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omarquand/Owncloud/RELATIONS CLIENTS/0.0. Admin/Débriefings/Débriefings téléphoniques/"/>
    </mc:Choice>
  </mc:AlternateContent>
  <xr:revisionPtr revIDLastSave="0" documentId="13_ncr:1_{F8153542-6248-5E42-A3A8-7CA0E5DECEC2}" xr6:coauthVersionLast="45" xr6:coauthVersionMax="45" xr10:uidLastSave="{00000000-0000-0000-0000-000000000000}"/>
  <bookViews>
    <workbookView xWindow="0" yWindow="460" windowWidth="25600" windowHeight="14740" xr2:uid="{4C9C9BB5-E360-5045-8C0F-C2BA9663340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C18" i="1"/>
  <c r="B18" i="1"/>
  <c r="D3" i="1"/>
  <c r="D4" i="1"/>
  <c r="D5" i="1"/>
  <c r="D6" i="1"/>
  <c r="D7" i="1"/>
  <c r="D8" i="1"/>
  <c r="D9" i="1"/>
  <c r="D10" i="1"/>
  <c r="D11" i="1"/>
  <c r="D13" i="1"/>
  <c r="D15" i="1"/>
  <c r="D16" i="1"/>
  <c r="D17" i="1"/>
  <c r="D18" i="1" l="1"/>
</calcChain>
</file>

<file path=xl/sharedStrings.xml><?xml version="1.0" encoding="utf-8"?>
<sst xmlns="http://schemas.openxmlformats.org/spreadsheetml/2006/main" count="66" uniqueCount="55">
  <si>
    <t>Numéro groupe</t>
  </si>
  <si>
    <t>Nbr debrief tel planifiés</t>
  </si>
  <si>
    <t>Nbr debrief tel effectués</t>
  </si>
  <si>
    <t>Nbr debrief tel annulés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</si>
  <si>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</si>
  <si>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</si>
  <si>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</si>
  <si>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</si>
  <si>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</si>
  <si>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</si>
  <si>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</si>
  <si>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</si>
  <si>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</si>
  <si>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</si>
  <si>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</si>
  <si>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</si>
  <si>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</si>
  <si>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</si>
  <si>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</si>
  <si>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 xml:space="preserve">Analyse débriefings téléphoniques </t>
  </si>
  <si>
    <t>N° Groupe</t>
  </si>
  <si>
    <t>Prénom</t>
  </si>
  <si>
    <t>Formateur</t>
  </si>
  <si>
    <t>Types de relances effectués</t>
  </si>
  <si>
    <t>Nom</t>
  </si>
  <si>
    <t>Emmanuel</t>
  </si>
  <si>
    <t>Stéphanie</t>
  </si>
  <si>
    <t>1 mail + 2 messages</t>
  </si>
  <si>
    <t>2 mail + 2 messages</t>
  </si>
  <si>
    <t xml:space="preserve">Sarah </t>
  </si>
  <si>
    <t>Damien</t>
  </si>
  <si>
    <t>Patrick</t>
  </si>
  <si>
    <t>3 appels</t>
  </si>
  <si>
    <t xml:space="preserve"> Loigerot</t>
  </si>
  <si>
    <t>Nicolas</t>
  </si>
  <si>
    <t>Brabis</t>
  </si>
  <si>
    <t>Mickael</t>
  </si>
  <si>
    <t>Bolis</t>
  </si>
  <si>
    <t>Régis</t>
  </si>
  <si>
    <t>Hélène</t>
  </si>
  <si>
    <t xml:space="preserve">Relance appel + sms &gt; en rdv
Une reprise de rdv et encore annulation à cause de rdv </t>
  </si>
  <si>
    <t>Relance appel + sms &gt; en rdv
Aucune dispo possible qui colle avec Hélène par la suite</t>
  </si>
  <si>
    <t>Reprogrammation du rdv
A prevenu au moment de son rdv
Nouveau rdv le 23/06 à 15h30</t>
  </si>
  <si>
    <t>Figueiredo de barro</t>
  </si>
  <si>
    <t>Aurélien</t>
  </si>
  <si>
    <t>Report le vendredi 26 juin 13h30</t>
  </si>
  <si>
    <t xml:space="preserve">Avait déjà reporté son rdv (G8) mais toujours pas venu
A prevenu 15 mn avant son rdv
</t>
  </si>
  <si>
    <t>Total</t>
  </si>
  <si>
    <t>TOTAL</t>
  </si>
  <si>
    <t>EN COURS</t>
  </si>
  <si>
    <t>ANNULÉ</t>
  </si>
  <si>
    <t xml:space="preserve">Analyse débriefings téléphoniques annulés </t>
  </si>
  <si>
    <t>Fevre</t>
  </si>
  <si>
    <t>David</t>
  </si>
  <si>
    <t>Trombetta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</si>
</sst>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wrapText="1"/>
    </xf>
    <xf numFmtId="0" fontId="0" fillId="0" borderId="0" xfId="0" quotePrefix="1"/>
    <xf numFmtId="0" fontId="0" fillId="2" borderId="0" xfId="0" quotePrefix="1" applyFill="1"/>
    <xf numFmtId="0" fontId="0" fillId="2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2">
    <dxf>
      <alignment horizontal="center" vertical="center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106928-B5DE-4144-9851-DA428D2FA8B2}" name="Tableau1" displayName="Tableau1" ref="A2:D18" totalsRowCount="1">
  <autoFilter ref="A2:D17" xr:uid="{7393B325-1EA9-854A-855F-4624B7F8D87D}"/>
  <tableColumns count="4">
    <tableColumn id="1" xr3:uid="{3DA61C53-A6C4-374E-9A04-357090062D83}" name="Numéro groupe" totalsRowLabel="Total" dataDxfId="0"/>
    <tableColumn id="2" xr3:uid="{B1B4AAEB-8768-2B4A-87E6-0D38698C6CBB}" name="Nbr debrief tel planifiés" totalsRowFunction="sum"/>
    <tableColumn id="3" xr3:uid="{E68C23C3-E18C-954E-9CA6-CE2789BA6BBE}" name="Nbr debrief tel effectués" totalsRowFunction="sum"/>
    <tableColumn id="4" xr3:uid="{B08FB1D5-C9CB-E843-AC4F-3012C1755D09}" name="Nbr debrief tel annulés" totalsRowFunction="sum" dataDxfId="1">
      <calculatedColumnFormula>Tableau1[[#This Row],[Nbr debrief tel planifiés]]-Tableau1[[#This Row],[Nbr debrief tel effectués]]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917DF7-09A6-D745-A376-44DF0CF0D0CB}" name="Tableau2" displayName="Tableau2" ref="F2:J11" totalsRowCount="1">
  <autoFilter ref="F2:J10" xr:uid="{28610153-BA98-BC4D-A8DB-51FCC6ABE644}"/>
  <tableColumns count="5">
    <tableColumn id="1" xr3:uid="{A5C9AC87-5F12-3747-9E10-5E4154C3A436}" name="N° Groupe" totalsRowLabel="TOTAL"/>
    <tableColumn id="2" xr3:uid="{541F615B-21D9-B94F-9510-42CF988A988A}" name="Nom"/>
    <tableColumn id="3" xr3:uid="{AEE47CA4-3BEB-AF4F-B185-6D812F5C6B21}" name="Prénom"/>
    <tableColumn id="4" xr3:uid="{82CD1AEB-4D15-714A-8320-C849CBE08E00}" name="Formateur"/>
    <tableColumn id="5" xr3:uid="{7E4CD810-31D8-CF44-9DAB-D7A56AA47CA8}" name="Types de relances effectués" totalsRowFunction="count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1EEF-480D-614F-A1CE-9B28071C3F62}">
  <dimension ref="A1:J18"/>
  <sheetViews>
    <sheetView tabSelected="1" zoomScale="90" zoomScaleNormal="90" workbookViewId="0">
      <selection activeCell="L16" sqref="L16"/>
    </sheetView>
  </sheetViews>
  <sheetFormatPr baseColWidth="10" defaultRowHeight="16" x14ac:dyDescent="0.2"/>
  <cols>
    <col min="1" max="1" width="16.83203125" bestFit="1" customWidth="1"/>
    <col min="2" max="3" width="28.33203125" customWidth="1"/>
    <col min="4" max="4" width="27" customWidth="1"/>
    <col min="6" max="6" width="13" bestFit="1" customWidth="1"/>
    <col min="7" max="7" width="17.33203125" bestFit="1" customWidth="1"/>
    <col min="8" max="8" width="11" customWidth="1"/>
    <col min="9" max="9" width="12.33203125" bestFit="1" customWidth="1"/>
    <col min="10" max="10" width="28.5" customWidth="1"/>
  </cols>
  <sheetData>
    <row r="1" spans="1:10" ht="102" customHeight="1" x14ac:dyDescent="0.2">
      <c r="A1" s="1" t="s">
        <v>19</v>
      </c>
      <c r="B1" s="1"/>
      <c r="C1" s="1"/>
      <c r="D1" s="1"/>
      <c r="F1" s="1" t="s">
        <v>51</v>
      </c>
      <c r="G1" s="1"/>
      <c r="H1" s="1"/>
      <c r="I1" s="1"/>
      <c r="J1" s="1"/>
    </row>
    <row r="2" spans="1:10" x14ac:dyDescent="0.2">
      <c r="A2" t="s">
        <v>0</v>
      </c>
      <c r="B2" t="s">
        <v>1</v>
      </c>
      <c r="C2" t="s">
        <v>2</v>
      </c>
      <c r="D2" t="s">
        <v>3</v>
      </c>
      <c r="F2" t="s">
        <v>20</v>
      </c>
      <c r="G2" t="s">
        <v>24</v>
      </c>
      <c r="H2" t="s">
        <v>21</v>
      </c>
      <c r="I2" t="s">
        <v>22</v>
      </c>
      <c r="J2" t="s">
        <v>23</v>
      </c>
    </row>
    <row r="3" spans="1:10" x14ac:dyDescent="0.2">
      <c r="A3" s="7" t="s">
        <v>4</v>
      </c>
      <c r="B3">
        <v>4</v>
      </c>
      <c r="C3">
        <v>4</v>
      </c>
      <c r="D3">
        <f>Tableau1[[#This Row],[Nbr debrief tel planifiés]]-Tableau1[[#This Row],[Nbr debrief tel effectués]]</f>
        <v>0</v>
      </c>
      <c r="F3" s="7">
        <v>3</v>
      </c>
      <c r="G3" t="s">
        <v>52</v>
      </c>
      <c r="H3" t="s">
        <v>25</v>
      </c>
      <c r="I3" t="s">
        <v>29</v>
      </c>
      <c r="J3" t="s">
        <v>27</v>
      </c>
    </row>
    <row r="4" spans="1:10" x14ac:dyDescent="0.2">
      <c r="A4" s="8" t="s">
        <v>5</v>
      </c>
      <c r="B4">
        <v>5</v>
      </c>
      <c r="C4">
        <v>5</v>
      </c>
      <c r="D4">
        <f>Tableau1[[#This Row],[Nbr debrief tel planifiés]]-Tableau1[[#This Row],[Nbr debrief tel effectués]]</f>
        <v>0</v>
      </c>
      <c r="F4" s="7">
        <v>3</v>
      </c>
      <c r="G4" t="s">
        <v>53</v>
      </c>
      <c r="H4" t="s">
        <v>26</v>
      </c>
      <c r="I4" t="s">
        <v>29</v>
      </c>
      <c r="J4" t="s">
        <v>28</v>
      </c>
    </row>
    <row r="5" spans="1:10" x14ac:dyDescent="0.2">
      <c r="A5" s="8" t="s">
        <v>6</v>
      </c>
      <c r="B5">
        <v>5</v>
      </c>
      <c r="C5">
        <v>3</v>
      </c>
      <c r="D5">
        <f>Tableau1[[#This Row],[Nbr debrief tel planifiés]]-Tableau1[[#This Row],[Nbr debrief tel effectués]]</f>
        <v>2</v>
      </c>
      <c r="F5" s="7">
        <v>6</v>
      </c>
      <c r="G5" t="s">
        <v>54</v>
      </c>
      <c r="H5" t="s">
        <v>30</v>
      </c>
      <c r="I5" t="s">
        <v>31</v>
      </c>
      <c r="J5" t="s">
        <v>32</v>
      </c>
    </row>
    <row r="6" spans="1:10" ht="51" x14ac:dyDescent="0.2">
      <c r="A6" s="7" t="s">
        <v>7</v>
      </c>
      <c r="B6">
        <v>6</v>
      </c>
      <c r="C6">
        <v>6</v>
      </c>
      <c r="D6">
        <f>Tableau1[[#This Row],[Nbr debrief tel planifiés]]-Tableau1[[#This Row],[Nbr debrief tel effectués]]</f>
        <v>0</v>
      </c>
      <c r="F6" s="7">
        <v>8</v>
      </c>
      <c r="G6" t="s">
        <v>33</v>
      </c>
      <c r="H6" t="s">
        <v>34</v>
      </c>
      <c r="I6" t="s">
        <v>39</v>
      </c>
      <c r="J6" s="3" t="s">
        <v>40</v>
      </c>
    </row>
    <row r="7" spans="1:10" ht="51" x14ac:dyDescent="0.2">
      <c r="A7" s="7" t="s">
        <v>8</v>
      </c>
      <c r="B7">
        <v>5</v>
      </c>
      <c r="C7">
        <v>5</v>
      </c>
      <c r="D7">
        <f>Tableau1[[#This Row],[Nbr debrief tel planifiés]]-Tableau1[[#This Row],[Nbr debrief tel effectués]]</f>
        <v>0</v>
      </c>
      <c r="F7" s="7">
        <v>8</v>
      </c>
      <c r="G7" t="s">
        <v>35</v>
      </c>
      <c r="H7" t="s">
        <v>36</v>
      </c>
      <c r="I7" t="s">
        <v>39</v>
      </c>
      <c r="J7" s="3" t="s">
        <v>41</v>
      </c>
    </row>
    <row r="8" spans="1:10" ht="68" x14ac:dyDescent="0.2">
      <c r="A8" s="7" t="s">
        <v>9</v>
      </c>
      <c r="B8">
        <v>6</v>
      </c>
      <c r="C8">
        <v>5</v>
      </c>
      <c r="D8">
        <f>Tableau1[[#This Row],[Nbr debrief tel planifiés]]-Tableau1[[#This Row],[Nbr debrief tel effectués]]</f>
        <v>1</v>
      </c>
      <c r="F8" s="7">
        <v>8</v>
      </c>
      <c r="G8" t="s">
        <v>37</v>
      </c>
      <c r="H8" t="s">
        <v>38</v>
      </c>
      <c r="I8" t="s">
        <v>39</v>
      </c>
      <c r="J8" s="3" t="s">
        <v>42</v>
      </c>
    </row>
    <row r="9" spans="1:10" x14ac:dyDescent="0.2">
      <c r="A9" s="7" t="s">
        <v>10</v>
      </c>
      <c r="B9">
        <v>6</v>
      </c>
      <c r="C9">
        <v>6</v>
      </c>
      <c r="D9">
        <f>Tableau1[[#This Row],[Nbr debrief tel planifiés]]-Tableau1[[#This Row],[Nbr debrief tel effectués]]</f>
        <v>0</v>
      </c>
      <c r="F9" s="7">
        <v>9</v>
      </c>
      <c r="G9" t="s">
        <v>43</v>
      </c>
      <c r="H9" t="s">
        <v>44</v>
      </c>
      <c r="I9" t="s">
        <v>39</v>
      </c>
      <c r="J9" t="s">
        <v>45</v>
      </c>
    </row>
    <row r="10" spans="1:10" ht="68" x14ac:dyDescent="0.2">
      <c r="A10" s="7" t="s">
        <v>11</v>
      </c>
      <c r="B10">
        <v>5</v>
      </c>
      <c r="C10">
        <v>2</v>
      </c>
      <c r="D10">
        <f>Tableau1[[#This Row],[Nbr debrief tel planifiés]]-Tableau1[[#This Row],[Nbr debrief tel effectués]]</f>
        <v>3</v>
      </c>
      <c r="F10" s="7">
        <v>9</v>
      </c>
      <c r="G10" t="s">
        <v>33</v>
      </c>
      <c r="H10" t="s">
        <v>34</v>
      </c>
      <c r="I10" t="s">
        <v>39</v>
      </c>
      <c r="J10" s="3" t="s">
        <v>46</v>
      </c>
    </row>
    <row r="11" spans="1:10" x14ac:dyDescent="0.2">
      <c r="A11" s="8" t="s">
        <v>12</v>
      </c>
      <c r="B11">
        <v>6</v>
      </c>
      <c r="C11" s="4">
        <v>4</v>
      </c>
      <c r="D11">
        <f>Tableau1[[#This Row],[Nbr debrief tel planifiés]]-Tableau1[[#This Row],[Nbr debrief tel effectués]]</f>
        <v>2</v>
      </c>
      <c r="F11" t="s">
        <v>48</v>
      </c>
      <c r="J11">
        <f>SUBTOTAL(103,Tableau2[Types de relances effectués])</f>
        <v>8</v>
      </c>
    </row>
    <row r="12" spans="1:10" x14ac:dyDescent="0.2">
      <c r="A12" s="9" t="s">
        <v>13</v>
      </c>
      <c r="B12" s="2" t="s">
        <v>50</v>
      </c>
      <c r="C12" s="5" t="s">
        <v>50</v>
      </c>
      <c r="D12" s="6" t="s">
        <v>50</v>
      </c>
    </row>
    <row r="13" spans="1:10" x14ac:dyDescent="0.2">
      <c r="A13" s="7" t="s">
        <v>14</v>
      </c>
      <c r="B13">
        <v>6</v>
      </c>
      <c r="C13">
        <v>6</v>
      </c>
      <c r="D13">
        <f>Tableau1[[#This Row],[Nbr debrief tel planifiés]]-Tableau1[[#This Row],[Nbr debrief tel effectués]]</f>
        <v>0</v>
      </c>
    </row>
    <row r="14" spans="1:10" x14ac:dyDescent="0.2">
      <c r="A14" s="9" t="s">
        <v>15</v>
      </c>
      <c r="B14" s="2" t="s">
        <v>49</v>
      </c>
      <c r="C14" s="2" t="s">
        <v>49</v>
      </c>
      <c r="D14" s="2" t="s">
        <v>49</v>
      </c>
    </row>
    <row r="15" spans="1:10" x14ac:dyDescent="0.2">
      <c r="A15" s="7" t="s">
        <v>16</v>
      </c>
      <c r="B15">
        <v>6</v>
      </c>
      <c r="C15">
        <v>6</v>
      </c>
      <c r="D15">
        <f>Tableau1[[#This Row],[Nbr debrief tel planifiés]]-Tableau1[[#This Row],[Nbr debrief tel effectués]]</f>
        <v>0</v>
      </c>
    </row>
    <row r="16" spans="1:10" x14ac:dyDescent="0.2">
      <c r="A16" s="7" t="s">
        <v>17</v>
      </c>
      <c r="B16">
        <v>6</v>
      </c>
      <c r="C16">
        <v>6</v>
      </c>
      <c r="D16">
        <f>Tableau1[[#This Row],[Nbr debrief tel planifiés]]-Tableau1[[#This Row],[Nbr debrief tel effectués]]</f>
        <v>0</v>
      </c>
    </row>
    <row r="17" spans="1:4" x14ac:dyDescent="0.2">
      <c r="A17" s="8" t="s">
        <v>18</v>
      </c>
      <c r="B17">
        <v>6</v>
      </c>
      <c r="C17">
        <v>6</v>
      </c>
      <c r="D17">
        <f>Tableau1[[#This Row],[Nbr debrief tel planifiés]]-Tableau1[[#This Row],[Nbr debrief tel effectués]]</f>
        <v>0</v>
      </c>
    </row>
    <row r="18" spans="1:4" x14ac:dyDescent="0.2">
      <c r="A18" t="s">
        <v>47</v>
      </c>
      <c r="B18">
        <f>SUBTOTAL(109,Tableau1[Nbr debrief tel planifiés])</f>
        <v>72</v>
      </c>
      <c r="C18">
        <f>SUBTOTAL(109,Tableau1[Nbr debrief tel effectués])</f>
        <v>64</v>
      </c>
      <c r="D18">
        <f>SUBTOTAL(109,Tableau1[Nbr debrief tel annulés])</f>
        <v>8</v>
      </c>
    </row>
  </sheetData>
  <mergeCells count="2">
    <mergeCell ref="A1:D1"/>
    <mergeCell ref="F1:J1"/>
  </mergeCells>
  <phoneticPr fontId="1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marquand</dc:creator>
  <cp:lastModifiedBy>Leo marquand</cp:lastModifiedBy>
  <dcterms:created xsi:type="dcterms:W3CDTF">2020-06-23T08:18:55Z</dcterms:created>
  <dcterms:modified xsi:type="dcterms:W3CDTF">2020-06-23T15:25:17Z</dcterms:modified>
</cp:coreProperties>
</file>